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<sst xmlns="http://schemas.openxmlformats.org/spreadsheetml/2006/main" count="624" uniqueCount="405">
  <si>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</si>
  <si>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</si>
  <si>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</si>
  <si>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</si>
  <si>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</si>
  <si>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</si>
  <si>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</si>
  <si>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</si>
  <si>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</si>
  <si>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</si>
  <si>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</si>
  <si>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</si>
  <si>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</si>
  <si>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</si>
  <si>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</si>
  <si>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</si>
  <si>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</si>
  <si>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</si>
  <si>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</si>
  <si>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</si>
  <si>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</si>
  <si>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</si>
  <si>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</si>
  <si>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</si>
  <si>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</si>
  <si>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</si>
  <si>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</si>
  <si>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</si>
  <si>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</si>
  <si>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</si>
  <si>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</si>
  <si>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</si>
  <si>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</si>
  <si>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</si>
  <si>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</si>
  <si>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</si>
  <si>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</si>
  <si>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</si>
  <si>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</si>
  <si>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</si>
  <si>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</si>
  <si>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</si>
  <si>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</si>
  <si>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</si>
  <si>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</si>
  <si>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</si>
  <si>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</si>
  <si>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</si>
  <si>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</si>
  <si>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</si>
  <si>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</si>
  <si>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</si>
  <si>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</si>
  <si>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</si>
  <si>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</si>
  <si>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</si>
  <si>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</si>
  <si>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</si>
  <si>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</si>
  <si>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</si>
  <si>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</si>
  <si>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</si>
  <si>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</si>
  <si>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</si>
  <si>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</si>
  <si>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</si>
  <si>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</si>
  <si>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</si>
  <si>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</si>
  <si>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</si>
  <si>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</si>
  <si>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</si>
  <si>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</si>
  <si>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</si>
  <si>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</si>
  <si>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</si>
  <si>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</si>
  <si>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</si>
  <si>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</si>
  <si>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</si>
  <si>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</si>
  <si>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</si>
  <si>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</si>
  <si>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</si>
  <si>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</si>
  <si>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</si>
  <si>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</si>
  <si>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</si>
  <si>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</si>
  <si>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</si>
  <si>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</si>
  <si>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</si>
  <si>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</si>
  <si>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</si>
  <si>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</si>
  <si>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</si>
  <si>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</si>
  <si>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</si>
  <si>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</si>
  <si>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</si>
  <si>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</si>
  <si>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</si>
  <si>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</si>
  <si>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</si>
  <si>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</si>
  <si>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</si>
  <si>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</si>
  <si>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</si>
  <si>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</si>
  <si>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</si>
  <si>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</si>
  <si>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</si>
  <si>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</si>
  <si>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</si>
  <si>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</si>
  <si>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</si>
  <si>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</si>
  <si>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</si>
  <si>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</si>
  <si>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</si>
  <si>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</si>
  <si>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</si>
  <si>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</si>
  <si>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</si>
  <si>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</si>
  <si>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</si>
  <si>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</si>
  <si>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</si>
  <si>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</si>
  <si>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</si>
  <si>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</si>
  <si>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</si>
  <si>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</si>
  <si>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</si>
  <si>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</si>
  <si>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</si>
  <si>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</si>
  <si>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</si>
  <si>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</si>
  <si>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</si>
  <si>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</si>
  <si>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</si>
  <si>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</si>
  <si>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</si>
  <si>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</si>
  <si>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</si>
  <si>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</si>
  <si>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</si>
  <si>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</si>
  <si>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</si>
  <si>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</si>
  <si>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</si>
  <si>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</si>
  <si>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</si>
  <si>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</si>
  <si>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</si>
  <si>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</si>
  <si>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</si>
  <si>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</si>
  <si>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</si>
  <si>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</si>
  <si>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</si>
  <si>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</si>
  <si>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</si>
  <si>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</si>
  <si>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</si>
  <si>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</si>
  <si>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</si>
  <si>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</si>
  <si>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</si>
  <si>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</si>
  <si>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</si>
  <si>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</si>
  <si>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</si>
  <si>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</si>
  <si>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</si>
  <si>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</si>
  <si>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</si>
  <si>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</si>
  <si>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</si>
  <si>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</si>
  <si>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</si>
  <si>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</si>
  <si>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</si>
  <si>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</si>
  <si>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</si>
  <si>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</si>
  <si>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</si>
  <si>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</si>
  <si>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</si>
  <si>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</si>
  <si>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</si>
  <si>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</si>
  <si>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</si>
  <si>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</si>
  <si>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</si>
  <si>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</si>
  <si>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</si>
  <si>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</si>
  <si>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</si>
  <si>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</si>
  <si>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</si>
  <si>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</si>
  <si>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</si>
  <si>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</si>
  <si>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</si>
  <si>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</si>
  <si>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</si>
  <si>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</si>
  <si>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</si>
  <si>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</si>
  <si>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</si>
  <si>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</si>
  <si>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</si>
  <si>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</si>
  <si>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</si>
  <si>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</si>
  <si>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</si>
  <si>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</si>
  <si>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</si>
  <si>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</si>
  <si>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</si>
  <si>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</si>
  <si>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</si>
  <si>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</si>
  <si>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</si>
  <si>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</si>
  <si>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</si>
  <si>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</si>
  <si>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</si>
  <si>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</si>
  <si>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</si>
  <si>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</si>
  <si>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</si>
  <si>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</si>
  <si>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</si>
  <si>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</si>
  <si>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</si>
  <si>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</si>
  <si>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</si>
  <si>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</si>
  <si>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</si>
  <si>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</si>
  <si>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</si>
  <si>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</si>
  <si>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</si>
  <si>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</si>
  <si>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</si>
  <si>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</si>
  <si>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</si>
  <si>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</si>
  <si>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</si>
  <si>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</si>
  <si>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</si>
  <si>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</si>
  <si>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</si>
  <si>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</si>
  <si>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</si>
  <si>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</si>
  <si>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</si>
  <si>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</si>
  <si>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</si>
  <si>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</si>
  <si>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</si>
  <si>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</si>
  <si>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</si>
  <si>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</si>
  <si>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</si>
  <si>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</si>
  <si>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</si>
  <si>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</si>
  <si>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</si>
  <si>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</si>
  <si>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</si>
  <si>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</si>
  <si>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</si>
  <si>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</si>
  <si>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</si>
  <si>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</si>
  <si>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</si>
  <si>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</si>
  <si>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</si>
  <si>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</si>
  <si>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</si>
  <si>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</si>
  <si>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</si>
  <si>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</si>
  <si>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</si>
  <si>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</si>
  <si>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</si>
  <si>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</si>
  <si>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</si>
  <si>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</si>
  <si>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</si>
  <si>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</si>
  <si>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</si>
  <si>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</si>
  <si>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</si>
  <si>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</si>
  <si>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</si>
  <si>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</si>
  <si>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</si>
  <si>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</si>
  <si>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</si>
  <si>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</si>
  <si>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</si>
  <si>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</si>
  <si>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</si>
  <si>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</si>
  <si>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</si>
  <si>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</si>
  <si>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</si>
  <si>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</si>
  <si>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</si>
  <si>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</si>
  <si>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</si>
  <si>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</si>
  <si>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</si>
  <si>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</si>
  <si>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</si>
  <si>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</si>
  <si>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</si>
  <si>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</si>
  <si>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</si>
  <si>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</si>
  <si>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</si>
  <si>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</si>
  <si>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</si>
  <si>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</si>
  <si>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</si>
  <si>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</si>
  <si>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</si>
  <si>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</si>
  <si>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</si>
  <si>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</si>
  <si>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</si>
  <si>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</si>
  <si>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</si>
  <si>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</si>
  <si>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</si>
  <si>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</si>
  <si>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</si>
  <si>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</si>
  <si>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</si>
  <si>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</si>
  <si>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</si>
  <si>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</si>
  <si>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</si>
  <si>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</si>
  <si>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</si>
  <si>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</si>
  <si>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</si>
  <si>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</si>
  <si>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</si>
  <si>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</si>
  <si>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</si>
  <si>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</si>
  <si>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</si>
  <si>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</si>
  <si>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</si>
  <si>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</si>
  <si>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</si>
  <si>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</si>
  <si>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</si>
  <si>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</si>
  <si>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</si>
  <si>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</si>
  <si>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</si>
  <si>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</si>
  <si>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</si>
  <si>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</si>
  <si>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</si>
  <si>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</si>
  <si>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</si>
  <si>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</si>
  <si>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</si>
  <si>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</si>
  <si>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</si>
  <si>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</si>
  <si>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</si>
  <si>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</si>
  <si>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</si>
  <si>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</si>
  <si>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</si>
  <si>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</si>
  <si>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</si>
  <si>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</si>
  <si>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</si>
  <si>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</si>
  <si>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</si>
  <si>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</si>
  <si>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</si>
  <si>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951 1102 0710020140 244</t>
  </si>
  <si>
    <t>951 1102 0720000000 000</t>
  </si>
  <si>
    <t>951 1102 0720020160 000</t>
  </si>
  <si>
    <t>951 1102 0720020160 244</t>
  </si>
  <si>
    <t xml:space="preserve">                                                на  1апреля 2016 г.</t>
  </si>
  <si>
    <t>01.04.2016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</si>
  <si>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</si>
  <si>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</si>
  <si>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</si>
  <si>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</si>
  <si>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</si>
  <si>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</si>
  <si>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"12"  апреля  2016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</si>
</sst>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7" xfId="53" applyNumberFormat="1" applyFont="1" applyBorder="1" applyAlignment="1">
      <alignment wrapText="1"/>
      <protection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54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vertical="top" wrapText="1"/>
    </xf>
    <xf numFmtId="43" fontId="54" fillId="0" borderId="27" xfId="57" applyNumberFormat="1" applyFont="1" applyBorder="1" applyAlignment="1">
      <alignment horizontal="right"/>
      <protection/>
    </xf>
    <xf numFmtId="43" fontId="54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43" fontId="54" fillId="0" borderId="10" xfId="57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wrapText="1"/>
    </xf>
    <xf numFmtId="43" fontId="54" fillId="0" borderId="10" xfId="58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horizontal="right" wrapText="1"/>
    </xf>
    <xf numFmtId="43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5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3">
      <selection activeCell="L57" sqref="L57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140625" style="0" customWidth="1"/>
    <col min="4" max="4" width="15.7109375" style="0" customWidth="1"/>
    <col min="5" max="5" width="14.851562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1" t="s">
        <v>0</v>
      </c>
      <c r="B3" s="141"/>
      <c r="C3" s="141"/>
      <c r="D3" s="141"/>
      <c r="E3" s="135"/>
      <c r="F3" s="23" t="s">
        <v>1</v>
      </c>
    </row>
    <row r="4" spans="1:6" ht="12.75" customHeight="1">
      <c r="A4" s="5"/>
      <c r="B4" s="5"/>
      <c r="C4" s="5"/>
      <c r="D4" s="132" t="s">
        <v>401</v>
      </c>
      <c r="E4" s="133" t="s">
        <v>402</v>
      </c>
      <c r="F4" s="136" t="s">
        <v>2</v>
      </c>
    </row>
    <row r="5" spans="1:6" ht="15">
      <c r="A5" s="142" t="s">
        <v>396</v>
      </c>
      <c r="B5" s="142"/>
      <c r="C5" s="142"/>
      <c r="D5" s="142"/>
      <c r="E5" s="137" t="s">
        <v>3</v>
      </c>
      <c r="F5" s="4" t="s">
        <v>397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398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0" t="s">
        <v>403</v>
      </c>
      <c r="B8" s="140"/>
      <c r="C8" s="140"/>
      <c r="D8" s="140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v>8818600</v>
      </c>
      <c r="E17" s="123">
        <v>1107332.55</v>
      </c>
      <c r="F17" s="124">
        <v>7711267.45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v>673532.55</v>
      </c>
      <c r="F19" s="128">
        <v>4543367.45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v>250125.9</v>
      </c>
      <c r="F20" s="128">
        <v>1254374.1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v>250125.9</v>
      </c>
      <c r="F21" s="128">
        <v>1254374.1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245421.98</v>
      </c>
      <c r="F22" s="128">
        <v>1259078.02</v>
      </c>
    </row>
    <row r="23" spans="1:6" s="59" customFormat="1" ht="84.75" customHeight="1">
      <c r="A23" s="104" t="s">
        <v>166</v>
      </c>
      <c r="B23" s="126">
        <v>10</v>
      </c>
      <c r="C23" s="105" t="s">
        <v>167</v>
      </c>
      <c r="D23" s="127" t="s">
        <v>399</v>
      </c>
      <c r="E23" s="129">
        <v>4703.92</v>
      </c>
      <c r="F23" s="128">
        <v>-4703.92</v>
      </c>
    </row>
    <row r="24" spans="1:6" s="59" customFormat="1" ht="68.25" customHeight="1">
      <c r="A24" s="104" t="s">
        <v>168</v>
      </c>
      <c r="B24" s="126">
        <v>10</v>
      </c>
      <c r="C24" s="105" t="s">
        <v>169</v>
      </c>
      <c r="D24" s="127">
        <v>836600</v>
      </c>
      <c r="E24" s="129">
        <v>183933.43</v>
      </c>
      <c r="F24" s="128">
        <v>652666.57</v>
      </c>
    </row>
    <row r="25" spans="1:6" s="59" customFormat="1" ht="58.5" customHeight="1">
      <c r="A25" s="104" t="s">
        <v>170</v>
      </c>
      <c r="B25" s="126">
        <v>10</v>
      </c>
      <c r="C25" s="105" t="s">
        <v>171</v>
      </c>
      <c r="D25" s="127">
        <v>836600</v>
      </c>
      <c r="E25" s="127">
        <v>183933.43</v>
      </c>
      <c r="F25" s="128">
        <v>652666.57</v>
      </c>
    </row>
    <row r="26" spans="1:6" s="59" customFormat="1" ht="132" customHeight="1">
      <c r="A26" s="104" t="s">
        <v>172</v>
      </c>
      <c r="B26" s="126">
        <v>10</v>
      </c>
      <c r="C26" s="105" t="s">
        <v>173</v>
      </c>
      <c r="D26" s="127">
        <v>291600</v>
      </c>
      <c r="E26" s="129">
        <v>63979.62</v>
      </c>
      <c r="F26" s="128">
        <v>227620.38</v>
      </c>
    </row>
    <row r="27" spans="1:6" s="59" customFormat="1" ht="156.75" customHeight="1">
      <c r="A27" s="104" t="s">
        <v>174</v>
      </c>
      <c r="B27" s="126">
        <v>10</v>
      </c>
      <c r="C27" s="105" t="s">
        <v>175</v>
      </c>
      <c r="D27" s="127">
        <v>5900</v>
      </c>
      <c r="E27" s="129">
        <v>1117.64</v>
      </c>
      <c r="F27" s="128">
        <v>4782.36</v>
      </c>
    </row>
    <row r="28" spans="1:6" s="59" customFormat="1" ht="132.75" customHeight="1">
      <c r="A28" s="104" t="s">
        <v>176</v>
      </c>
      <c r="B28" s="126">
        <v>10</v>
      </c>
      <c r="C28" s="105" t="s">
        <v>177</v>
      </c>
      <c r="D28" s="127">
        <v>539100</v>
      </c>
      <c r="E28" s="129">
        <v>130339.79</v>
      </c>
      <c r="F28" s="128">
        <v>408760.21</v>
      </c>
    </row>
    <row r="29" spans="1:6" s="59" customFormat="1" ht="133.5" customHeight="1">
      <c r="A29" s="104" t="s">
        <v>178</v>
      </c>
      <c r="B29" s="126">
        <v>10</v>
      </c>
      <c r="C29" s="105" t="s">
        <v>179</v>
      </c>
      <c r="D29" s="127" t="s">
        <v>399</v>
      </c>
      <c r="E29" s="129">
        <v>-11503.62</v>
      </c>
      <c r="F29" s="128">
        <v>11503.62</v>
      </c>
    </row>
    <row r="30" spans="1:6" s="59" customFormat="1" ht="34.5" customHeight="1">
      <c r="A30" s="104" t="s">
        <v>180</v>
      </c>
      <c r="B30" s="126">
        <v>10</v>
      </c>
      <c r="C30" s="105" t="s">
        <v>181</v>
      </c>
      <c r="D30" s="127">
        <v>52000</v>
      </c>
      <c r="E30" s="129">
        <v>23836.5</v>
      </c>
      <c r="F30" s="128">
        <v>28163.5</v>
      </c>
    </row>
    <row r="31" spans="1:6" s="59" customFormat="1" ht="28.5" customHeight="1">
      <c r="A31" s="104" t="s">
        <v>182</v>
      </c>
      <c r="B31" s="126">
        <v>10</v>
      </c>
      <c r="C31" s="105" t="s">
        <v>183</v>
      </c>
      <c r="D31" s="127">
        <v>52000</v>
      </c>
      <c r="E31" s="129">
        <v>23836.5</v>
      </c>
      <c r="F31" s="128">
        <v>28163.5</v>
      </c>
    </row>
    <row r="32" spans="1:6" s="59" customFormat="1" ht="30.75" customHeight="1">
      <c r="A32" s="104" t="s">
        <v>182</v>
      </c>
      <c r="B32" s="126">
        <v>10</v>
      </c>
      <c r="C32" s="105" t="s">
        <v>184</v>
      </c>
      <c r="D32" s="127">
        <v>52000</v>
      </c>
      <c r="E32" s="129">
        <v>23836.5</v>
      </c>
      <c r="F32" s="128">
        <v>28163.5</v>
      </c>
    </row>
    <row r="33" spans="1:6" s="59" customFormat="1" ht="17.25" customHeight="1">
      <c r="A33" s="104" t="s">
        <v>185</v>
      </c>
      <c r="B33" s="126">
        <v>10</v>
      </c>
      <c r="C33" s="105" t="s">
        <v>186</v>
      </c>
      <c r="D33" s="127">
        <v>2773700</v>
      </c>
      <c r="E33" s="127">
        <v>215435.48</v>
      </c>
      <c r="F33" s="128">
        <v>2558264.52</v>
      </c>
    </row>
    <row r="34" spans="1:6" s="59" customFormat="1" ht="33.75" customHeight="1">
      <c r="A34" s="104" t="s">
        <v>187</v>
      </c>
      <c r="B34" s="126">
        <v>10</v>
      </c>
      <c r="C34" s="105" t="s">
        <v>188</v>
      </c>
      <c r="D34" s="127">
        <v>158800</v>
      </c>
      <c r="E34" s="129">
        <v>2422.17</v>
      </c>
      <c r="F34" s="128">
        <v>156377.83</v>
      </c>
    </row>
    <row r="35" spans="1:6" s="59" customFormat="1" ht="84" customHeight="1">
      <c r="A35" s="104" t="s">
        <v>189</v>
      </c>
      <c r="B35" s="126">
        <v>10</v>
      </c>
      <c r="C35" s="105" t="s">
        <v>190</v>
      </c>
      <c r="D35" s="127">
        <v>158800</v>
      </c>
      <c r="E35" s="129">
        <v>2422.17</v>
      </c>
      <c r="F35" s="128">
        <v>156377.83</v>
      </c>
    </row>
    <row r="36" spans="1:6" s="59" customFormat="1" ht="15">
      <c r="A36" s="104" t="s">
        <v>191</v>
      </c>
      <c r="B36" s="126">
        <v>10</v>
      </c>
      <c r="C36" s="105" t="s">
        <v>192</v>
      </c>
      <c r="D36" s="127">
        <v>2614900</v>
      </c>
      <c r="E36" s="129">
        <v>213013.31</v>
      </c>
      <c r="F36" s="128">
        <v>2401886.69</v>
      </c>
    </row>
    <row r="37" spans="1:6" s="59" customFormat="1" ht="26.25">
      <c r="A37" s="104" t="s">
        <v>193</v>
      </c>
      <c r="B37" s="126">
        <v>10</v>
      </c>
      <c r="C37" s="105" t="s">
        <v>194</v>
      </c>
      <c r="D37" s="127">
        <v>510000</v>
      </c>
      <c r="E37" s="129">
        <v>177859.04</v>
      </c>
      <c r="F37" s="128">
        <v>332140.96</v>
      </c>
    </row>
    <row r="38" spans="1:6" s="59" customFormat="1" ht="68.25" customHeight="1">
      <c r="A38" s="104" t="s">
        <v>195</v>
      </c>
      <c r="B38" s="126">
        <v>10</v>
      </c>
      <c r="C38" s="105" t="s">
        <v>196</v>
      </c>
      <c r="D38" s="127">
        <v>510000</v>
      </c>
      <c r="E38" s="129">
        <v>177859.04</v>
      </c>
      <c r="F38" s="128">
        <v>332140.96</v>
      </c>
    </row>
    <row r="39" spans="1:6" s="59" customFormat="1" ht="28.5" customHeight="1">
      <c r="A39" s="104" t="s">
        <v>197</v>
      </c>
      <c r="B39" s="126">
        <v>10</v>
      </c>
      <c r="C39" s="105" t="s">
        <v>198</v>
      </c>
      <c r="D39" s="127">
        <v>2104900</v>
      </c>
      <c r="E39" s="129">
        <v>35154.27</v>
      </c>
      <c r="F39" s="128">
        <v>2069745.73</v>
      </c>
    </row>
    <row r="40" spans="1:6" s="59" customFormat="1" ht="56.25" customHeight="1">
      <c r="A40" s="104" t="s">
        <v>199</v>
      </c>
      <c r="B40" s="126">
        <v>10</v>
      </c>
      <c r="C40" s="105" t="s">
        <v>200</v>
      </c>
      <c r="D40" s="127">
        <v>2104900</v>
      </c>
      <c r="E40" s="129">
        <v>35154.27</v>
      </c>
      <c r="F40" s="128">
        <v>2069745.73</v>
      </c>
    </row>
    <row r="41" spans="1:6" s="59" customFormat="1" ht="30" customHeight="1">
      <c r="A41" s="104" t="s">
        <v>201</v>
      </c>
      <c r="B41" s="126">
        <v>10</v>
      </c>
      <c r="C41" s="105" t="s">
        <v>202</v>
      </c>
      <c r="D41" s="127">
        <v>11200</v>
      </c>
      <c r="E41" s="129">
        <v>200</v>
      </c>
      <c r="F41" s="128">
        <v>11000</v>
      </c>
    </row>
    <row r="42" spans="1:6" s="59" customFormat="1" ht="85.5" customHeight="1">
      <c r="A42" s="104" t="s">
        <v>203</v>
      </c>
      <c r="B42" s="126">
        <v>10</v>
      </c>
      <c r="C42" s="105" t="s">
        <v>204</v>
      </c>
      <c r="D42" s="127">
        <v>11200</v>
      </c>
      <c r="E42" s="129">
        <v>200</v>
      </c>
      <c r="F42" s="128">
        <v>11000</v>
      </c>
    </row>
    <row r="43" spans="1:6" s="59" customFormat="1" ht="145.5" customHeight="1">
      <c r="A43" s="104" t="s">
        <v>205</v>
      </c>
      <c r="B43" s="126">
        <v>10</v>
      </c>
      <c r="C43" s="105" t="s">
        <v>206</v>
      </c>
      <c r="D43" s="127">
        <v>11200</v>
      </c>
      <c r="E43" s="129">
        <v>200</v>
      </c>
      <c r="F43" s="128">
        <v>11000</v>
      </c>
    </row>
    <row r="44" spans="1:6" s="59" customFormat="1" ht="83.25" customHeight="1">
      <c r="A44" s="104" t="s">
        <v>207</v>
      </c>
      <c r="B44" s="126">
        <v>10</v>
      </c>
      <c r="C44" s="105" t="s">
        <v>208</v>
      </c>
      <c r="D44" s="127" t="s">
        <v>399</v>
      </c>
      <c r="E44" s="129">
        <v>1.24</v>
      </c>
      <c r="F44" s="128" t="s">
        <v>400</v>
      </c>
    </row>
    <row r="45" spans="1:6" s="59" customFormat="1" ht="18" customHeight="1">
      <c r="A45" s="104" t="s">
        <v>209</v>
      </c>
      <c r="B45" s="126">
        <v>10</v>
      </c>
      <c r="C45" s="105" t="s">
        <v>210</v>
      </c>
      <c r="D45" s="127" t="s">
        <v>399</v>
      </c>
      <c r="E45" s="129">
        <v>1.24</v>
      </c>
      <c r="F45" s="128" t="s">
        <v>400</v>
      </c>
    </row>
    <row r="46" spans="1:6" s="59" customFormat="1" ht="42.75" customHeight="1">
      <c r="A46" s="104" t="s">
        <v>211</v>
      </c>
      <c r="B46" s="126">
        <v>10</v>
      </c>
      <c r="C46" s="105" t="s">
        <v>212</v>
      </c>
      <c r="D46" s="127" t="s">
        <v>399</v>
      </c>
      <c r="E46" s="129">
        <v>1.24</v>
      </c>
      <c r="F46" s="128" t="s">
        <v>400</v>
      </c>
    </row>
    <row r="47" spans="1:6" s="59" customFormat="1" ht="69" customHeight="1">
      <c r="A47" s="104" t="s">
        <v>213</v>
      </c>
      <c r="B47" s="126">
        <v>10</v>
      </c>
      <c r="C47" s="105" t="s">
        <v>214</v>
      </c>
      <c r="D47" s="127" t="s">
        <v>399</v>
      </c>
      <c r="E47" s="129">
        <v>1.24</v>
      </c>
      <c r="F47" s="128" t="s">
        <v>400</v>
      </c>
    </row>
    <row r="48" spans="1:6" s="59" customFormat="1" ht="34.5" customHeight="1">
      <c r="A48" s="104" t="s">
        <v>215</v>
      </c>
      <c r="B48" s="126">
        <v>10</v>
      </c>
      <c r="C48" s="105" t="s">
        <v>216</v>
      </c>
      <c r="D48" s="127">
        <v>38900</v>
      </c>
      <c r="E48" s="129" t="s">
        <v>399</v>
      </c>
      <c r="F48" s="128">
        <v>38900</v>
      </c>
    </row>
    <row r="49" spans="1:6" s="59" customFormat="1" ht="56.25" customHeight="1">
      <c r="A49" s="104" t="s">
        <v>217</v>
      </c>
      <c r="B49" s="126">
        <v>10</v>
      </c>
      <c r="C49" s="105" t="s">
        <v>218</v>
      </c>
      <c r="D49" s="127">
        <v>38900</v>
      </c>
      <c r="E49" s="129" t="s">
        <v>399</v>
      </c>
      <c r="F49" s="128">
        <v>38900</v>
      </c>
    </row>
    <row r="50" spans="1:6" s="59" customFormat="1" ht="70.5" customHeight="1">
      <c r="A50" s="104" t="s">
        <v>219</v>
      </c>
      <c r="B50" s="126">
        <v>10</v>
      </c>
      <c r="C50" s="105" t="s">
        <v>220</v>
      </c>
      <c r="D50" s="127">
        <v>38900</v>
      </c>
      <c r="E50" s="129" t="s">
        <v>399</v>
      </c>
      <c r="F50" s="128">
        <v>38900</v>
      </c>
    </row>
    <row r="51" spans="1:6" s="59" customFormat="1" ht="30.75" customHeight="1">
      <c r="A51" s="104" t="s">
        <v>221</v>
      </c>
      <c r="B51" s="126">
        <v>10</v>
      </c>
      <c r="C51" s="105" t="s">
        <v>222</v>
      </c>
      <c r="D51" s="127">
        <v>3601700</v>
      </c>
      <c r="E51" s="129">
        <v>433800</v>
      </c>
      <c r="F51" s="130">
        <v>204100</v>
      </c>
    </row>
    <row r="52" spans="1:6" s="59" customFormat="1" ht="69.75" customHeight="1">
      <c r="A52" s="104" t="s">
        <v>223</v>
      </c>
      <c r="B52" s="126">
        <v>10</v>
      </c>
      <c r="C52" s="105" t="s">
        <v>224</v>
      </c>
      <c r="D52" s="127">
        <v>3601700</v>
      </c>
      <c r="E52" s="129">
        <v>433800</v>
      </c>
      <c r="F52" s="130">
        <v>204100</v>
      </c>
    </row>
    <row r="53" spans="1:6" s="59" customFormat="1" ht="42.75" customHeight="1">
      <c r="A53" s="104" t="s">
        <v>225</v>
      </c>
      <c r="B53" s="126">
        <v>10</v>
      </c>
      <c r="C53" s="105" t="s">
        <v>226</v>
      </c>
      <c r="D53" s="127">
        <v>3222600</v>
      </c>
      <c r="E53" s="129">
        <v>285000</v>
      </c>
      <c r="F53" s="128">
        <v>2937600</v>
      </c>
    </row>
    <row r="54" spans="1:6" s="59" customFormat="1" ht="33.75" customHeight="1">
      <c r="A54" s="104" t="s">
        <v>227</v>
      </c>
      <c r="B54" s="126">
        <v>10</v>
      </c>
      <c r="C54" s="105" t="s">
        <v>228</v>
      </c>
      <c r="D54" s="127">
        <v>3222600</v>
      </c>
      <c r="E54" s="129">
        <v>285000</v>
      </c>
      <c r="F54" s="128">
        <v>2937600</v>
      </c>
    </row>
    <row r="55" spans="1:6" s="59" customFormat="1" ht="48" customHeight="1">
      <c r="A55" s="104" t="s">
        <v>229</v>
      </c>
      <c r="B55" s="126">
        <v>10</v>
      </c>
      <c r="C55" s="105" t="s">
        <v>230</v>
      </c>
      <c r="D55" s="127">
        <v>3222600</v>
      </c>
      <c r="E55" s="129">
        <v>285000</v>
      </c>
      <c r="F55" s="128">
        <v>2937600</v>
      </c>
    </row>
    <row r="56" spans="1:6" s="59" customFormat="1" ht="57" customHeight="1">
      <c r="A56" s="104" t="s">
        <v>231</v>
      </c>
      <c r="B56" s="126">
        <v>10</v>
      </c>
      <c r="C56" s="105" t="s">
        <v>232</v>
      </c>
      <c r="D56" s="127">
        <v>175000</v>
      </c>
      <c r="E56" s="127">
        <v>148800</v>
      </c>
      <c r="F56" s="128">
        <v>26200</v>
      </c>
    </row>
    <row r="57" spans="1:6" s="59" customFormat="1" ht="66" customHeight="1">
      <c r="A57" s="104" t="s">
        <v>233</v>
      </c>
      <c r="B57" s="126">
        <v>10</v>
      </c>
      <c r="C57" s="105" t="s">
        <v>234</v>
      </c>
      <c r="D57" s="127">
        <v>174800</v>
      </c>
      <c r="E57" s="129">
        <v>148600</v>
      </c>
      <c r="F57" s="128">
        <v>26200</v>
      </c>
    </row>
    <row r="58" spans="1:6" s="59" customFormat="1" ht="69.75" customHeight="1">
      <c r="A58" s="104" t="s">
        <v>235</v>
      </c>
      <c r="B58" s="126">
        <v>10</v>
      </c>
      <c r="C58" s="105" t="s">
        <v>236</v>
      </c>
      <c r="D58" s="127">
        <v>174800</v>
      </c>
      <c r="E58" s="129">
        <v>148600</v>
      </c>
      <c r="F58" s="128">
        <v>26200</v>
      </c>
    </row>
    <row r="59" spans="1:6" s="59" customFormat="1" ht="56.25" customHeight="1">
      <c r="A59" s="104" t="s">
        <v>237</v>
      </c>
      <c r="B59" s="126">
        <v>10</v>
      </c>
      <c r="C59" s="105" t="s">
        <v>238</v>
      </c>
      <c r="D59" s="127">
        <v>200</v>
      </c>
      <c r="E59" s="129">
        <v>200</v>
      </c>
      <c r="F59" s="128" t="s">
        <v>399</v>
      </c>
    </row>
    <row r="60" spans="1:6" s="59" customFormat="1" ht="67.5" customHeight="1">
      <c r="A60" s="104" t="s">
        <v>239</v>
      </c>
      <c r="B60" s="126">
        <v>10</v>
      </c>
      <c r="C60" s="105" t="s">
        <v>240</v>
      </c>
      <c r="D60" s="127">
        <v>200</v>
      </c>
      <c r="E60" s="129">
        <v>200</v>
      </c>
      <c r="F60" s="128" t="s">
        <v>399</v>
      </c>
    </row>
    <row r="61" spans="1:6" ht="28.5" customHeight="1">
      <c r="A61" s="104" t="s">
        <v>27</v>
      </c>
      <c r="B61" s="126">
        <v>10</v>
      </c>
      <c r="C61" s="105" t="s">
        <v>241</v>
      </c>
      <c r="D61" s="127">
        <v>204100</v>
      </c>
      <c r="E61" s="129" t="s">
        <v>399</v>
      </c>
      <c r="F61" s="130">
        <v>204100</v>
      </c>
    </row>
    <row r="62" spans="1:6" ht="40.5" customHeight="1">
      <c r="A62" s="104" t="s">
        <v>242</v>
      </c>
      <c r="B62" s="126">
        <v>10</v>
      </c>
      <c r="C62" s="105" t="s">
        <v>243</v>
      </c>
      <c r="D62" s="127">
        <v>204100</v>
      </c>
      <c r="E62" s="129" t="s">
        <v>399</v>
      </c>
      <c r="F62" s="130">
        <v>204100</v>
      </c>
    </row>
    <row r="63" spans="1:6" ht="44.25" customHeight="1">
      <c r="A63" s="106" t="s">
        <v>244</v>
      </c>
      <c r="B63" s="126">
        <v>10</v>
      </c>
      <c r="C63" s="105" t="s">
        <v>245</v>
      </c>
      <c r="D63" s="127">
        <v>204100</v>
      </c>
      <c r="E63" s="129" t="s">
        <v>399</v>
      </c>
      <c r="F63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28">
      <selection activeCell="A32" sqref="A32"/>
    </sheetView>
  </sheetViews>
  <sheetFormatPr defaultColWidth="9.140625" defaultRowHeight="15"/>
  <cols>
    <col min="1" max="1" width="26.00390625" style="22" customWidth="1"/>
    <col min="2" max="2" width="5.8515625" style="22" customWidth="1"/>
    <col min="3" max="3" width="24.57421875" style="22" customWidth="1"/>
    <col min="4" max="4" width="14.8515625" style="22" customWidth="1"/>
    <col min="5" max="5" width="14.28125" style="22" customWidth="1"/>
    <col min="6" max="6" width="14.421875" style="22" customWidth="1"/>
    <col min="7" max="16384" width="9.140625" style="22" customWidth="1"/>
  </cols>
  <sheetData>
    <row r="1" spans="5:6" ht="15" customHeight="1">
      <c r="E1" s="143" t="s">
        <v>252</v>
      </c>
      <c r="F1" s="143"/>
    </row>
    <row r="2" spans="1:6" ht="15.75">
      <c r="A2" s="61"/>
      <c r="B2" s="144" t="s">
        <v>37</v>
      </c>
      <c r="C2" s="144"/>
      <c r="D2" s="144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v>9088600</v>
      </c>
      <c r="E6" s="110">
        <v>1356958.11</v>
      </c>
      <c r="F6" s="110">
        <v>7731641.89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v>9088600</v>
      </c>
      <c r="E7" s="110">
        <v>1356958.11</v>
      </c>
      <c r="F7" s="110">
        <v>7731641.89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v>4322600</v>
      </c>
      <c r="E8" s="110">
        <v>588443.8</v>
      </c>
      <c r="F8" s="110">
        <v>3734156.2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v>759900</v>
      </c>
      <c r="E9" s="110">
        <v>126287.79</v>
      </c>
      <c r="F9" s="110">
        <v>633612.21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v>759900</v>
      </c>
      <c r="E10" s="110">
        <v>126287.79</v>
      </c>
      <c r="F10" s="110">
        <v>633612.21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v>759900</v>
      </c>
      <c r="E11" s="110">
        <v>126287.79</v>
      </c>
      <c r="F11" s="110">
        <v>633612.21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v>759900</v>
      </c>
      <c r="E12" s="110">
        <v>126287.79</v>
      </c>
      <c r="F12" s="110">
        <v>633612.21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101067.94</v>
      </c>
      <c r="F13" s="110">
        <v>451132.06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0</v>
      </c>
      <c r="F14" s="110">
        <v>41000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25219.85</v>
      </c>
      <c r="F15" s="110">
        <v>141480.15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v>2971000</v>
      </c>
      <c r="E16" s="110">
        <v>425493.01</v>
      </c>
      <c r="F16" s="110">
        <v>2545506.99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v>2970800</v>
      </c>
      <c r="E17" s="110">
        <v>425293.01</v>
      </c>
      <c r="F17" s="110">
        <v>2545506.99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v>2481400</v>
      </c>
      <c r="E18" s="110">
        <v>335287.57</v>
      </c>
      <c r="F18" s="110">
        <v>2146112.43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267087.96</v>
      </c>
      <c r="F19" s="110">
        <v>1529712.04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0</v>
      </c>
      <c r="F20" s="110">
        <v>142000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68199.61</v>
      </c>
      <c r="F21" s="110">
        <v>474400.39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v>489400</v>
      </c>
      <c r="E22" s="110">
        <v>90005.44</v>
      </c>
      <c r="F22" s="110">
        <v>399394.56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489400</v>
      </c>
      <c r="E23" s="110">
        <v>90005.44</v>
      </c>
      <c r="F23" s="110">
        <v>399394.56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v>274200</v>
      </c>
      <c r="E28" s="110">
        <v>0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v>274200</v>
      </c>
      <c r="E29" s="110">
        <v>0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v>274200</v>
      </c>
      <c r="E30" s="110">
        <v>0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v>274200</v>
      </c>
      <c r="E31" s="110">
        <v>0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0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v>302500</v>
      </c>
      <c r="E38" s="110">
        <v>36663</v>
      </c>
      <c r="F38" s="110">
        <v>265837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v>21227</v>
      </c>
      <c r="F39" s="110">
        <v>74073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v>45100</v>
      </c>
      <c r="E40" s="110">
        <v>11100</v>
      </c>
      <c r="F40" s="110">
        <v>34000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11100</v>
      </c>
      <c r="F41" s="110">
        <v>34000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v>10127</v>
      </c>
      <c r="F42" s="110">
        <v>40073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9583</v>
      </c>
      <c r="F43" s="110">
        <v>39017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544</v>
      </c>
      <c r="F44" s="110">
        <v>1056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v>37200</v>
      </c>
      <c r="E50" s="110">
        <v>5436</v>
      </c>
      <c r="F50" s="110">
        <v>31764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v>24000</v>
      </c>
      <c r="E51" s="110">
        <v>3236</v>
      </c>
      <c r="F51" s="110">
        <v>20764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24000</v>
      </c>
      <c r="E52" s="110">
        <v>3236</v>
      </c>
      <c r="F52" s="110">
        <v>20764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v>13200</v>
      </c>
      <c r="E53" s="110">
        <v>2200</v>
      </c>
      <c r="F53" s="110">
        <v>11000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2200</v>
      </c>
      <c r="F54" s="110">
        <v>11000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v>150000</v>
      </c>
      <c r="E55" s="110">
        <v>0</v>
      </c>
      <c r="F55" s="110">
        <v>150000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v>150000</v>
      </c>
      <c r="E56" s="110">
        <v>0</v>
      </c>
      <c r="F56" s="110">
        <v>150000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100000</v>
      </c>
      <c r="E57" s="110">
        <v>0</v>
      </c>
      <c r="F57" s="110">
        <v>100000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100000</v>
      </c>
      <c r="E58" s="110">
        <v>0</v>
      </c>
      <c r="F58" s="110">
        <v>100000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v>50000</v>
      </c>
      <c r="E59" s="110">
        <v>0</v>
      </c>
      <c r="F59" s="110">
        <v>50000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50000</v>
      </c>
      <c r="E60" s="110">
        <v>0</v>
      </c>
      <c r="F60" s="110">
        <v>50000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v>29722.77</v>
      </c>
      <c r="F61" s="110">
        <v>145077.23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v>29722.77</v>
      </c>
      <c r="F62" s="110">
        <v>145077.23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v>29722.77</v>
      </c>
      <c r="F63" s="110">
        <v>145077.23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v>29722.77</v>
      </c>
      <c r="F64" s="110">
        <v>145077.23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v>29722.77</v>
      </c>
      <c r="F65" s="110">
        <v>145077.23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24142.46</v>
      </c>
      <c r="F66" s="110">
        <v>96757.54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5580.31</v>
      </c>
      <c r="F67" s="110">
        <v>30919.69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v>24000</v>
      </c>
      <c r="F69" s="110">
        <v>100400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v>24000</v>
      </c>
      <c r="F70" s="110">
        <v>100400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v>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v>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17100</v>
      </c>
      <c r="E73" s="110">
        <v>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v>24000</v>
      </c>
      <c r="F74" s="110">
        <v>76100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0</v>
      </c>
      <c r="F75" s="110">
        <v>3600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3600</v>
      </c>
      <c r="E76" s="110">
        <v>0</v>
      </c>
      <c r="F76" s="110">
        <v>3600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24000</v>
      </c>
      <c r="F77" s="110">
        <v>72500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v>24000</v>
      </c>
      <c r="F78" s="110">
        <v>72500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0</v>
      </c>
      <c r="F79" s="110">
        <v>7200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0</v>
      </c>
      <c r="F80" s="110">
        <v>7200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0</v>
      </c>
      <c r="F81" s="110">
        <v>7200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v>18966.3</v>
      </c>
      <c r="F82" s="110">
        <v>1021733.7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v>18966.3</v>
      </c>
      <c r="F83" s="110">
        <v>1021733.7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v>18966.3</v>
      </c>
      <c r="F84" s="110">
        <v>898733.7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v>18966.3</v>
      </c>
      <c r="F85" s="110">
        <v>685633.7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18966.3</v>
      </c>
      <c r="F86" s="110">
        <v>685633.7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0</v>
      </c>
      <c r="F89" s="110">
        <v>16100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0</v>
      </c>
      <c r="F90" s="110">
        <v>16100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v>0</v>
      </c>
      <c r="F91" s="110">
        <v>123000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v>0</v>
      </c>
      <c r="F92" s="110">
        <v>123000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0</v>
      </c>
      <c r="F93" s="110">
        <v>123000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v>1213400</v>
      </c>
      <c r="E94" s="110">
        <v>339557.8</v>
      </c>
      <c r="F94" s="110">
        <v>873842.2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72581</v>
      </c>
      <c r="F95" s="110">
        <v>84819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72581</v>
      </c>
      <c r="F96" s="110">
        <v>84819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72581</v>
      </c>
      <c r="F97" s="110">
        <v>84819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72581</v>
      </c>
      <c r="F98" s="110">
        <v>84819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v>1056000</v>
      </c>
      <c r="E99" s="110">
        <v>266976.8</v>
      </c>
      <c r="F99" s="110">
        <v>789023.2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v>1056000</v>
      </c>
      <c r="E100" s="110">
        <v>266976.8</v>
      </c>
      <c r="F100" s="110">
        <v>789023.2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v>793300</v>
      </c>
      <c r="E101" s="110">
        <v>219253.56</v>
      </c>
      <c r="F101" s="110">
        <v>574046.44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219253.56</v>
      </c>
      <c r="F102" s="110">
        <v>574046.44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v>125700</v>
      </c>
      <c r="E103" s="110">
        <v>0</v>
      </c>
      <c r="F103" s="110">
        <v>125700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0</v>
      </c>
      <c r="F104" s="110">
        <v>125700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v>102000</v>
      </c>
      <c r="E105" s="110">
        <v>46493.24</v>
      </c>
      <c r="F105" s="110">
        <v>55506.76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102000</v>
      </c>
      <c r="E106" s="110">
        <v>46493.24</v>
      </c>
      <c r="F106" s="110">
        <v>55506.76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v>0</v>
      </c>
      <c r="F107" s="110">
        <v>30000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0</v>
      </c>
      <c r="F108" s="110">
        <v>30000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v>1230</v>
      </c>
      <c r="F109" s="110">
        <v>3770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1230</v>
      </c>
      <c r="F110" s="110">
        <v>3770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v>2147700</v>
      </c>
      <c r="E111" s="110">
        <v>333527.44</v>
      </c>
      <c r="F111" s="110">
        <v>1814172.56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v>2147700</v>
      </c>
      <c r="E112" s="110">
        <v>333527.44</v>
      </c>
      <c r="F112" s="110">
        <v>1814172.56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v>583200</v>
      </c>
      <c r="E113" s="110">
        <v>83943.26</v>
      </c>
      <c r="F113" s="110">
        <v>499256.74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v>583200</v>
      </c>
      <c r="E114" s="110">
        <v>83943.26</v>
      </c>
      <c r="F114" s="110">
        <v>499256.74</v>
      </c>
    </row>
    <row r="115" spans="1:6" ht="141" customHeight="1">
      <c r="A115" s="114" t="s">
        <v>62</v>
      </c>
      <c r="B115" s="108" t="s">
        <v>79</v>
      </c>
      <c r="C115" s="108" t="s">
        <v>377</v>
      </c>
      <c r="D115" s="110">
        <v>583200</v>
      </c>
      <c r="E115" s="110">
        <v>83943.26</v>
      </c>
      <c r="F115" s="110">
        <v>499256.74</v>
      </c>
    </row>
    <row r="116" spans="1:6" ht="45">
      <c r="A116" s="114" t="s">
        <v>105</v>
      </c>
      <c r="B116" s="108" t="s">
        <v>79</v>
      </c>
      <c r="C116" s="108" t="s">
        <v>378</v>
      </c>
      <c r="D116" s="110">
        <v>1564500</v>
      </c>
      <c r="E116" s="110">
        <v>249584.18</v>
      </c>
      <c r="F116" s="110">
        <v>1314915.82</v>
      </c>
    </row>
    <row r="117" spans="1:6" ht="195">
      <c r="A117" s="114" t="s">
        <v>248</v>
      </c>
      <c r="B117" s="108" t="s">
        <v>79</v>
      </c>
      <c r="C117" s="108" t="s">
        <v>379</v>
      </c>
      <c r="D117" s="110">
        <v>1564500</v>
      </c>
      <c r="E117" s="110">
        <v>249584.18</v>
      </c>
      <c r="F117" s="110">
        <v>1314915.82</v>
      </c>
    </row>
    <row r="118" spans="1:6" ht="135">
      <c r="A118" s="114" t="s">
        <v>62</v>
      </c>
      <c r="B118" s="108" t="s">
        <v>79</v>
      </c>
      <c r="C118" s="108" t="s">
        <v>380</v>
      </c>
      <c r="D118" s="110">
        <v>1564500</v>
      </c>
      <c r="E118" s="110">
        <v>249584.18</v>
      </c>
      <c r="F118" s="110">
        <v>1314915.82</v>
      </c>
    </row>
    <row r="119" spans="1:6" ht="15">
      <c r="A119" s="114" t="s">
        <v>60</v>
      </c>
      <c r="B119" s="108" t="s">
        <v>79</v>
      </c>
      <c r="C119" s="108" t="s">
        <v>381</v>
      </c>
      <c r="D119" s="110">
        <v>24000</v>
      </c>
      <c r="E119" s="110">
        <v>4000</v>
      </c>
      <c r="F119" s="110">
        <v>20000</v>
      </c>
    </row>
    <row r="120" spans="1:6" ht="15">
      <c r="A120" s="114" t="s">
        <v>73</v>
      </c>
      <c r="B120" s="108" t="s">
        <v>79</v>
      </c>
      <c r="C120" s="108" t="s">
        <v>382</v>
      </c>
      <c r="D120" s="110">
        <v>24000</v>
      </c>
      <c r="E120" s="110">
        <v>4000</v>
      </c>
      <c r="F120" s="110">
        <v>20000</v>
      </c>
    </row>
    <row r="121" spans="1:6" ht="180">
      <c r="A121" s="114" t="s">
        <v>148</v>
      </c>
      <c r="B121" s="108" t="s">
        <v>79</v>
      </c>
      <c r="C121" s="108" t="s">
        <v>383</v>
      </c>
      <c r="D121" s="110">
        <v>24000</v>
      </c>
      <c r="E121" s="110">
        <v>4000</v>
      </c>
      <c r="F121" s="110">
        <v>20000</v>
      </c>
    </row>
    <row r="122" spans="1:6" ht="315">
      <c r="A122" s="114" t="s">
        <v>149</v>
      </c>
      <c r="B122" s="108" t="s">
        <v>79</v>
      </c>
      <c r="C122" s="108" t="s">
        <v>384</v>
      </c>
      <c r="D122" s="110">
        <v>24000</v>
      </c>
      <c r="E122" s="110">
        <v>4000</v>
      </c>
      <c r="F122" s="110">
        <v>20000</v>
      </c>
    </row>
    <row r="123" spans="1:6" ht="30">
      <c r="A123" s="114" t="s">
        <v>71</v>
      </c>
      <c r="B123" s="108" t="s">
        <v>79</v>
      </c>
      <c r="C123" s="108" t="s">
        <v>385</v>
      </c>
      <c r="D123" s="110">
        <v>24000</v>
      </c>
      <c r="E123" s="110">
        <v>4000</v>
      </c>
      <c r="F123" s="110">
        <v>20000</v>
      </c>
    </row>
    <row r="124" spans="1:6" ht="30">
      <c r="A124" s="114" t="s">
        <v>58</v>
      </c>
      <c r="B124" s="108" t="s">
        <v>79</v>
      </c>
      <c r="C124" s="108" t="s">
        <v>386</v>
      </c>
      <c r="D124" s="110">
        <v>41000</v>
      </c>
      <c r="E124" s="110">
        <v>18740</v>
      </c>
      <c r="F124" s="110">
        <v>22260</v>
      </c>
    </row>
    <row r="125" spans="1:6" ht="15">
      <c r="A125" s="114" t="s">
        <v>59</v>
      </c>
      <c r="B125" s="108" t="s">
        <v>79</v>
      </c>
      <c r="C125" s="108" t="s">
        <v>387</v>
      </c>
      <c r="D125" s="110">
        <v>41000</v>
      </c>
      <c r="E125" s="110">
        <v>18740</v>
      </c>
      <c r="F125" s="110">
        <v>22260</v>
      </c>
    </row>
    <row r="126" spans="1:6" ht="60">
      <c r="A126" s="114" t="s">
        <v>106</v>
      </c>
      <c r="B126" s="108" t="s">
        <v>79</v>
      </c>
      <c r="C126" s="108" t="s">
        <v>388</v>
      </c>
      <c r="D126" s="110">
        <v>31000</v>
      </c>
      <c r="E126" s="110">
        <v>16120</v>
      </c>
      <c r="F126" s="110">
        <v>14880</v>
      </c>
    </row>
    <row r="127" spans="1:6" ht="225">
      <c r="A127" s="114" t="s">
        <v>107</v>
      </c>
      <c r="B127" s="108" t="s">
        <v>79</v>
      </c>
      <c r="C127" s="108" t="s">
        <v>389</v>
      </c>
      <c r="D127" s="110">
        <v>31000</v>
      </c>
      <c r="E127" s="110">
        <v>16120</v>
      </c>
      <c r="F127" s="110">
        <v>14880</v>
      </c>
    </row>
    <row r="128" spans="1:6" ht="135">
      <c r="A128" s="114" t="s">
        <v>390</v>
      </c>
      <c r="B128" s="108" t="s">
        <v>79</v>
      </c>
      <c r="C128" s="108" t="s">
        <v>391</v>
      </c>
      <c r="D128" s="110">
        <v>25000</v>
      </c>
      <c r="E128" s="110">
        <v>13120</v>
      </c>
      <c r="F128" s="110">
        <v>11880</v>
      </c>
    </row>
    <row r="129" spans="1:6" ht="75">
      <c r="A129" s="114" t="s">
        <v>66</v>
      </c>
      <c r="B129" s="108" t="s">
        <v>79</v>
      </c>
      <c r="C129" s="108" t="s">
        <v>392</v>
      </c>
      <c r="D129" s="110">
        <v>6000</v>
      </c>
      <c r="E129" s="110">
        <v>3000</v>
      </c>
      <c r="F129" s="110">
        <v>3000</v>
      </c>
    </row>
    <row r="130" spans="1:6" ht="45">
      <c r="A130" s="114" t="s">
        <v>108</v>
      </c>
      <c r="B130" s="108" t="s">
        <v>79</v>
      </c>
      <c r="C130" s="108" t="s">
        <v>393</v>
      </c>
      <c r="D130" s="110">
        <v>10000</v>
      </c>
      <c r="E130" s="110">
        <v>2620</v>
      </c>
      <c r="F130" s="110">
        <v>7380</v>
      </c>
    </row>
    <row r="131" spans="1:6" ht="195">
      <c r="A131" s="114" t="s">
        <v>109</v>
      </c>
      <c r="B131" s="108" t="s">
        <v>79</v>
      </c>
      <c r="C131" s="108" t="s">
        <v>394</v>
      </c>
      <c r="D131" s="110">
        <v>10000</v>
      </c>
      <c r="E131" s="110">
        <v>2620</v>
      </c>
      <c r="F131" s="110">
        <v>7380</v>
      </c>
    </row>
    <row r="132" spans="1:6" ht="75">
      <c r="A132" s="114" t="s">
        <v>66</v>
      </c>
      <c r="B132" s="108" t="s">
        <v>79</v>
      </c>
      <c r="C132" s="108" t="s">
        <v>395</v>
      </c>
      <c r="D132" s="110">
        <v>10000</v>
      </c>
      <c r="E132" s="110">
        <v>2620</v>
      </c>
      <c r="F132" s="110">
        <v>7380</v>
      </c>
    </row>
    <row r="133" spans="1:6" ht="45">
      <c r="A133" s="134" t="s">
        <v>110</v>
      </c>
      <c r="B133" s="109" t="s">
        <v>111</v>
      </c>
      <c r="C133" s="109"/>
      <c r="D133" s="117">
        <v>-270000</v>
      </c>
      <c r="E133" s="117">
        <v>-249625.56</v>
      </c>
      <c r="F133" s="131">
        <v>-20374.44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I45" sqref="I45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270000</v>
      </c>
      <c r="E11" s="73">
        <f>E20</f>
        <v>249625.56000000006</v>
      </c>
      <c r="F11" s="74">
        <f>F20</f>
        <v>20374.439999999944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270000</v>
      </c>
      <c r="E20" s="83">
        <f>E21+E25</f>
        <v>249625.56000000006</v>
      </c>
      <c r="F20" s="92">
        <f>D20-E20</f>
        <v>20374.439999999944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-8818600</v>
      </c>
      <c r="E21" s="83">
        <f t="shared" si="0"/>
        <v>-1107332.55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-8818600</v>
      </c>
      <c r="E22" s="83">
        <f t="shared" si="0"/>
        <v>-1107332.55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-8818600</v>
      </c>
      <c r="E23" s="83">
        <f>E24</f>
        <v>-1107332.55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-8818600</v>
      </c>
      <c r="E24" s="83">
        <v>-1107332.55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9088600</v>
      </c>
      <c r="E25" s="98">
        <f t="shared" si="1"/>
        <v>1356958.11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9088600</v>
      </c>
      <c r="E26" s="98">
        <f t="shared" si="1"/>
        <v>1356958.11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9088600</v>
      </c>
      <c r="E27" s="98">
        <f t="shared" si="1"/>
        <v>1356958.11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9088600</v>
      </c>
      <c r="E28" s="98">
        <v>1356958.11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404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2016-04-07T14:02:16Z</dcterms:modified>
  <cp:category/>
  <cp:version/>
  <cp:contentType/>
  <cp:contentStatus/>
</cp:coreProperties>
</file>